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Дутова ТН\23-24\Апрель\22-30\"/>
    </mc:Choice>
  </mc:AlternateContent>
  <bookViews>
    <workbookView xWindow="0" yWindow="0" windowWidth="16440" windowHeight="7668"/>
  </bookViews>
  <sheets>
    <sheet name="Лист1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2" l="1"/>
  <c r="F14" i="2"/>
  <c r="F13" i="2"/>
  <c r="F12" i="2"/>
  <c r="F11" i="2"/>
  <c r="F10" i="2"/>
  <c r="F9" i="2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<sst xmlns="http://schemas.openxmlformats.org/spreadsheetml/2006/main" count="39" uniqueCount="38">
  <si>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</si>
  <si>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</si>
  <si>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</si>
  <si>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</si>
  <si>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</si>
  <si>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</si>
  <si>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</si>
  <si>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</si>
  <si>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</si>
  <si>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</si>
  <si>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</si>
  <si>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</si>
  <si>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</si>
  <si>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Обед</t>
  </si>
  <si>
    <t>гор.блюдо</t>
  </si>
  <si>
    <t>гор.напиток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</si>
  <si>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</si>
  <si>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</si>
  <si>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</si>
  <si>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</si>
  <si>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</si>
  <si>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</si>
  <si>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</si>
  <si>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пшеничный</t>
  </si>
  <si>
    <t>Завтрак</t>
  </si>
  <si>
    <t>МОУ СОШ № 3 г.Зеленокумска</t>
  </si>
  <si>
    <t>1-4классы</t>
  </si>
  <si>
    <t>хлеб</t>
  </si>
  <si>
    <t>Каша молочная из пшённой крупы</t>
  </si>
  <si>
    <t>Чай с лимоном</t>
  </si>
  <si>
    <t>Масло сливочное</t>
  </si>
  <si>
    <t>Сыр порциями (российский)</t>
  </si>
  <si>
    <t>Икра свекольная</t>
  </si>
  <si>
    <t>Суп из овощей</t>
  </si>
  <si>
    <t>Тефтели из говядины с соусом томатным</t>
  </si>
  <si>
    <t>Каша гречневая рассыпчатая</t>
  </si>
  <si>
    <t>Компот из свежих яблок</t>
  </si>
  <si>
    <t>Хлеб ржаной (ржано-пшеничный)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</si>
</sst>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0" fillId="0" borderId="0" xfId="0" applyBorder="1"/>
    <xf numFmtId="0" fontId="1" fillId="3" borderId="0" xfId="0" applyFont="1" applyFill="1" applyBorder="1" applyAlignment="1">
      <alignment horizontal="center"/>
    </xf>
    <xf numFmtId="0" fontId="3" fillId="0" borderId="0" xfId="0" applyFont="1"/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 applyAlignment="1">
      <alignment horizontal="center"/>
    </xf>
    <xf numFmtId="14" fontId="2" fillId="2" borderId="16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 wrapText="1"/>
    </xf>
    <xf numFmtId="0" fontId="2" fillId="0" borderId="19" xfId="0" applyFont="1" applyBorder="1"/>
    <xf numFmtId="0" fontId="2" fillId="0" borderId="21" xfId="0" applyFont="1" applyBorder="1"/>
    <xf numFmtId="0" fontId="2" fillId="0" borderId="22" xfId="0" applyFont="1" applyBorder="1"/>
    <xf numFmtId="2" fontId="1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2" fillId="2" borderId="20" xfId="0" applyFont="1" applyFill="1" applyBorder="1"/>
    <xf numFmtId="2" fontId="1" fillId="3" borderId="23" xfId="0" applyNumberFormat="1" applyFont="1" applyFill="1" applyBorder="1" applyAlignment="1">
      <alignment horizontal="center" vertical="center" wrapText="1"/>
    </xf>
    <xf numFmtId="0" fontId="2" fillId="0" borderId="5" xfId="0" applyFont="1" applyBorder="1"/>
    <xf numFmtId="0" fontId="1" fillId="2" borderId="17" xfId="0" applyFont="1" applyFill="1" applyBorder="1"/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2" fillId="3" borderId="25" xfId="0" applyFont="1" applyFill="1" applyBorder="1" applyAlignment="1" applyProtection="1">
      <alignment horizontal="center"/>
      <protection locked="0"/>
    </xf>
    <xf numFmtId="0" fontId="2" fillId="3" borderId="25" xfId="0" applyFont="1" applyFill="1" applyBorder="1" applyAlignment="1" applyProtection="1">
      <alignment wrapText="1"/>
      <protection locked="0"/>
    </xf>
    <xf numFmtId="1" fontId="2" fillId="3" borderId="25" xfId="0" applyNumberFormat="1" applyFont="1" applyFill="1" applyBorder="1" applyAlignment="1" applyProtection="1">
      <alignment horizontal="center"/>
      <protection locked="0"/>
    </xf>
    <xf numFmtId="1" fontId="1" fillId="3" borderId="25" xfId="0" applyNumberFormat="1" applyFont="1" applyFill="1" applyBorder="1" applyAlignment="1" applyProtection="1">
      <alignment horizontal="center" vertical="center"/>
      <protection locked="0"/>
    </xf>
    <xf numFmtId="1" fontId="1" fillId="3" borderId="24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1" fontId="1" fillId="3" borderId="19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16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wrapText="1"/>
      <protection locked="0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left"/>
    </xf>
    <xf numFmtId="49" fontId="1" fillId="2" borderId="17" xfId="0" applyNumberFormat="1" applyFont="1" applyFill="1" applyBorder="1" applyAlignment="1">
      <alignment horizontal="center" vertical="center" wrapText="1"/>
    </xf>
    <xf numFmtId="2" fontId="1" fillId="2" borderId="17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wrapText="1"/>
      <protection locked="0"/>
    </xf>
    <xf numFmtId="1" fontId="2" fillId="3" borderId="3" xfId="0" applyNumberFormat="1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>
      <alignment horizontal="center" vertical="center" wrapText="1"/>
    </xf>
    <xf numFmtId="0" fontId="2" fillId="0" borderId="26" xfId="0" applyFont="1" applyBorder="1"/>
    <xf numFmtId="0" fontId="4" fillId="2" borderId="20" xfId="0" applyFont="1" applyFill="1" applyBorder="1"/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4" fillId="0" borderId="29" xfId="0" applyFont="1" applyBorder="1"/>
    <xf numFmtId="0" fontId="2" fillId="2" borderId="17" xfId="0" applyFont="1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20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3" borderId="5" xfId="0" applyNumberFormat="1" applyFont="1" applyFill="1" applyBorder="1" applyAlignment="1" applyProtection="1">
      <alignment horizontal="center" vertical="center"/>
      <protection locked="0"/>
    </xf>
    <xf numFmtId="1" fontId="1" fillId="3" borderId="3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4;&#1082;&#1086;&#1083;&#1072;%202023%20&#1089;&#1077;&#1085;&#1090;&#1103;&#1073;&#1088;&#1100;\&#1056;&#1072;&#1089;&#1095;&#1077;&#1090;%20&#1073;&#1083;&#1102;&#1076;%20&#1080;%20&#1084;&#1077;&#1085;&#1102;%201-4%20&#1082;&#1083;%20&#1089;&#1077;&#1085;&#1090;.-&#1076;&#1077;&#1082;.%2023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ификаци продуктов"/>
      <sheetName val="Бефстрогонов"/>
      <sheetName val="Гуляш из говядины"/>
      <sheetName val="жаркое по дом."/>
      <sheetName val="Биточки из говядины"/>
      <sheetName val="Биточки из мяса птицы"/>
      <sheetName val="Птица туш.в соусе"/>
      <sheetName val="Каша пшеничн."/>
      <sheetName val="Биточки рыбные"/>
      <sheetName val="Борщ с капустой"/>
      <sheetName val="Рыба запеч.в сметан.соусе"/>
      <sheetName val="Суп рыбный"/>
      <sheetName val="Запеканка рисовая"/>
      <sheetName val="Запеканка из тв. с яблоком"/>
      <sheetName val="Запеканка из тв. со сг.молоком"/>
      <sheetName val="Зеленый горошек кос"/>
      <sheetName val="Икра свекольная"/>
      <sheetName val="Икра морковная"/>
      <sheetName val="Каша гречн.молочн."/>
      <sheetName val="Каша пшен.молочн"/>
      <sheetName val="Каша рисовая вязкая"/>
      <sheetName val="Каша рис. вяз. мол."/>
      <sheetName val="Кисель из яг.замор."/>
      <sheetName val="Котл.рубл.в мол.соусе"/>
      <sheetName val="Тефтели из говяд"/>
      <sheetName val="Макароны запеч.с яйц. и сыр."/>
      <sheetName val="Масло слив. порц."/>
      <sheetName val="Овощи свеж. нарезка"/>
      <sheetName val="Омлет натуральный"/>
      <sheetName val="Плов из птицы"/>
      <sheetName val="Пудинг"/>
      <sheetName val="Пюре картоф"/>
      <sheetName val="Рагу из овощей"/>
      <sheetName val="Рассольник лен."/>
      <sheetName val="Соленые овощи"/>
      <sheetName val="Соус ягодн."/>
      <sheetName val="Суп картоф. с бобов."/>
      <sheetName val="Суп картоф с крупой"/>
      <sheetName val="Суп крестьян. с крупой"/>
      <sheetName val="Суп картоф. с клецками"/>
      <sheetName val="Фрикадел.в соусе"/>
      <sheetName val="Чай с лимоном"/>
      <sheetName val="Чай"/>
      <sheetName val="Щи со свеж.капуст."/>
      <sheetName val="Рыба тушен.в том.с овощ."/>
      <sheetName val="Сыр порц."/>
      <sheetName val="Кисель из апельс."/>
      <sheetName val="Хлеб пш.рж."/>
      <sheetName val="Коф.напит."/>
      <sheetName val="Макароны отв."/>
      <sheetName val="Компот сф"/>
      <sheetName val="Какао с мол."/>
      <sheetName val="Компот из св.ябл."/>
      <sheetName val="Компот из замороженых ягод"/>
      <sheetName val="Капуст.тушен."/>
      <sheetName val="Каша гречнев."/>
      <sheetName val="Каша пшеничная вязкая"/>
      <sheetName val="Суп из овощей"/>
      <sheetName val="Икра кабачк."/>
      <sheetName val="Суп с макарон."/>
      <sheetName val="Борщ с фасолью"/>
      <sheetName val="Яйцо вареное"/>
      <sheetName val="Меню"/>
      <sheetName val="Хлебцы рыб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26">
          <cell r="J26">
            <v>3.8305400000000005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30">
          <cell r="I30">
            <v>33.906849999999991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>
        <row r="30">
          <cell r="I30">
            <v>1.4000999999999999</v>
          </cell>
          <cell r="R30">
            <v>1.4199000000000002</v>
          </cell>
        </row>
      </sheetData>
      <sheetData sheetId="48" refreshError="1"/>
      <sheetData sheetId="49" refreshError="1"/>
      <sheetData sheetId="50" refreshError="1"/>
      <sheetData sheetId="51" refreshError="1"/>
      <sheetData sheetId="52" refreshError="1">
        <row r="30">
          <cell r="F30">
            <v>5.3929999999999998</v>
          </cell>
        </row>
      </sheetData>
      <sheetData sheetId="53" refreshError="1"/>
      <sheetData sheetId="54" refreshError="1"/>
      <sheetData sheetId="55" refreshError="1">
        <row r="30">
          <cell r="F30">
            <v>7.7128999999999994</v>
          </cell>
        </row>
      </sheetData>
      <sheetData sheetId="56" refreshError="1"/>
      <sheetData sheetId="57" refreshError="1">
        <row r="30">
          <cell r="F30">
            <v>8.8666499999999999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workbookViewId="0">
      <selection activeCell="O11" sqref="O11"/>
    </sheetView>
  </sheetViews>
  <sheetFormatPr defaultRowHeight="14.4" x14ac:dyDescent="0.3"/>
  <cols>
    <col min="1" max="1" width="8.88671875" customWidth="1"/>
    <col min="3" max="3" width="9.44140625" bestFit="1" customWidth="1"/>
    <col min="4" max="4" width="44.5546875" customWidth="1"/>
    <col min="5" max="5" width="10.33203125" customWidth="1"/>
    <col min="6" max="6" width="9.5546875" bestFit="1" customWidth="1"/>
    <col min="7" max="7" width="11.6640625" customWidth="1"/>
    <col min="8" max="8" width="10.44140625" customWidth="1"/>
    <col min="9" max="9" width="9.44140625" bestFit="1" customWidth="1"/>
    <col min="10" max="10" width="11.88671875" customWidth="1"/>
  </cols>
  <sheetData>
    <row r="1" spans="1:18" ht="16.2" customHeight="1" thickBot="1" x14ac:dyDescent="0.35">
      <c r="A1" s="8" t="s">
        <v>0</v>
      </c>
      <c r="B1" s="32" t="s">
        <v>25</v>
      </c>
      <c r="C1" s="33"/>
      <c r="D1" s="34"/>
      <c r="E1" s="8" t="s">
        <v>10</v>
      </c>
      <c r="F1" s="9" t="s">
        <v>26</v>
      </c>
      <c r="G1" s="8"/>
      <c r="H1" s="8"/>
      <c r="I1" s="8" t="s">
        <v>1</v>
      </c>
      <c r="J1" s="17">
        <v>45411</v>
      </c>
      <c r="K1" s="1"/>
    </row>
    <row r="2" spans="1:18" ht="16.2" thickBot="1" x14ac:dyDescent="0.35">
      <c r="A2" s="6"/>
      <c r="B2" s="6"/>
      <c r="C2" s="6"/>
      <c r="D2" s="6"/>
      <c r="E2" s="6"/>
      <c r="F2" s="6"/>
      <c r="G2" s="6"/>
      <c r="H2" s="6"/>
      <c r="I2" s="6"/>
      <c r="J2" s="15"/>
      <c r="K2" s="3"/>
      <c r="L2" s="4"/>
      <c r="M2" s="4"/>
      <c r="N2" s="4"/>
      <c r="O2" s="4"/>
      <c r="P2" s="4"/>
    </row>
    <row r="3" spans="1:18" ht="16.2" thickBot="1" x14ac:dyDescent="0.35">
      <c r="A3" s="16" t="s">
        <v>2</v>
      </c>
      <c r="B3" s="11" t="s">
        <v>3</v>
      </c>
      <c r="C3" s="7" t="s">
        <v>11</v>
      </c>
      <c r="D3" s="14" t="s">
        <v>4</v>
      </c>
      <c r="E3" s="12" t="s">
        <v>12</v>
      </c>
      <c r="F3" s="13" t="s">
        <v>5</v>
      </c>
      <c r="G3" s="11" t="s">
        <v>6</v>
      </c>
      <c r="H3" s="7" t="s">
        <v>7</v>
      </c>
      <c r="I3" s="7" t="s">
        <v>8</v>
      </c>
      <c r="J3" s="10" t="s">
        <v>9</v>
      </c>
      <c r="K3" s="3"/>
      <c r="L3" s="4"/>
      <c r="M3" s="4"/>
      <c r="N3" s="4"/>
      <c r="O3" s="4"/>
      <c r="P3" s="4"/>
      <c r="Q3" s="4"/>
      <c r="R3" s="2"/>
    </row>
    <row r="4" spans="1:18" ht="15.6" x14ac:dyDescent="0.3">
      <c r="A4" s="65" t="s">
        <v>24</v>
      </c>
      <c r="B4" s="63" t="s">
        <v>14</v>
      </c>
      <c r="C4" s="35">
        <v>182</v>
      </c>
      <c r="D4" s="36" t="s">
        <v>28</v>
      </c>
      <c r="E4" s="37">
        <v>230</v>
      </c>
      <c r="F4" s="29">
        <v>12.39</v>
      </c>
      <c r="G4" s="38">
        <v>285</v>
      </c>
      <c r="H4" s="38">
        <v>7.51</v>
      </c>
      <c r="I4" s="38">
        <v>11.72</v>
      </c>
      <c r="J4" s="39">
        <v>37.049999999999997</v>
      </c>
      <c r="K4" s="3"/>
      <c r="L4" s="4"/>
      <c r="M4" s="4"/>
      <c r="N4" s="4"/>
      <c r="O4" s="4"/>
      <c r="P4" s="4"/>
      <c r="Q4" s="4"/>
      <c r="R4" s="4"/>
    </row>
    <row r="5" spans="1:18" ht="17.399999999999999" customHeight="1" x14ac:dyDescent="0.3">
      <c r="A5" s="66"/>
      <c r="B5" s="21" t="s">
        <v>15</v>
      </c>
      <c r="C5" s="40">
        <v>377</v>
      </c>
      <c r="D5" s="41" t="s">
        <v>29</v>
      </c>
      <c r="E5" s="42">
        <v>207</v>
      </c>
      <c r="F5" s="18">
        <v>2.4700000000000002</v>
      </c>
      <c r="G5" s="43">
        <v>62</v>
      </c>
      <c r="H5" s="44">
        <v>0.13</v>
      </c>
      <c r="I5" s="44">
        <v>0.02</v>
      </c>
      <c r="J5" s="45">
        <v>15.2</v>
      </c>
      <c r="K5" s="3"/>
      <c r="L5" s="4"/>
      <c r="M5" s="4"/>
      <c r="N5" s="4"/>
      <c r="O5" s="4"/>
      <c r="P5" s="4"/>
      <c r="Q5" s="4"/>
      <c r="R5" s="2"/>
    </row>
    <row r="6" spans="1:18" ht="17.399999999999999" customHeight="1" x14ac:dyDescent="0.3">
      <c r="A6" s="66"/>
      <c r="B6" s="21" t="s">
        <v>27</v>
      </c>
      <c r="C6" s="40">
        <v>573</v>
      </c>
      <c r="D6" s="41" t="s">
        <v>23</v>
      </c>
      <c r="E6" s="42">
        <v>40</v>
      </c>
      <c r="F6" s="46">
        <v>1.4</v>
      </c>
      <c r="G6" s="43">
        <v>68</v>
      </c>
      <c r="H6" s="44">
        <v>1.98</v>
      </c>
      <c r="I6" s="44">
        <v>0.2</v>
      </c>
      <c r="J6" s="45">
        <v>14.01</v>
      </c>
      <c r="K6" s="3"/>
      <c r="L6" s="4"/>
      <c r="M6" s="4"/>
      <c r="N6" s="4"/>
      <c r="O6" s="4"/>
      <c r="P6" s="4"/>
      <c r="Q6" s="4"/>
      <c r="R6" s="2"/>
    </row>
    <row r="7" spans="1:18" ht="16.2" thickBot="1" x14ac:dyDescent="0.35">
      <c r="A7" s="66"/>
      <c r="B7" s="23"/>
      <c r="C7" s="59">
        <v>14</v>
      </c>
      <c r="D7" s="60" t="s">
        <v>30</v>
      </c>
      <c r="E7" s="61">
        <v>10</v>
      </c>
      <c r="F7" s="24">
        <v>5.38</v>
      </c>
      <c r="G7" s="76">
        <v>66.06</v>
      </c>
      <c r="H7" s="77">
        <v>0.08</v>
      </c>
      <c r="I7" s="77">
        <v>7.25</v>
      </c>
      <c r="J7" s="78">
        <v>0.13</v>
      </c>
      <c r="K7" s="3"/>
      <c r="L7" s="4"/>
      <c r="M7" s="4"/>
      <c r="N7" s="4"/>
      <c r="O7" s="4"/>
      <c r="P7" s="4"/>
      <c r="Q7" s="4"/>
      <c r="R7" s="2"/>
    </row>
    <row r="8" spans="1:18" ht="16.2" thickBot="1" x14ac:dyDescent="0.35">
      <c r="A8" s="67"/>
      <c r="B8" s="28"/>
      <c r="C8" s="69">
        <v>15</v>
      </c>
      <c r="D8" s="70" t="s">
        <v>31</v>
      </c>
      <c r="E8" s="71">
        <v>15</v>
      </c>
      <c r="F8" s="72">
        <v>8.74</v>
      </c>
      <c r="G8" s="73">
        <v>60</v>
      </c>
      <c r="H8" s="74">
        <v>3.95</v>
      </c>
      <c r="I8" s="74">
        <v>3.99</v>
      </c>
      <c r="J8" s="75">
        <v>0</v>
      </c>
      <c r="K8" s="3"/>
      <c r="L8" s="4"/>
      <c r="M8" s="5"/>
      <c r="N8" s="4"/>
      <c r="O8" s="4"/>
      <c r="P8" s="4"/>
      <c r="Q8" s="4"/>
      <c r="R8" s="2"/>
    </row>
    <row r="9" spans="1:18" ht="18" customHeight="1" x14ac:dyDescent="0.3">
      <c r="A9" s="66" t="s">
        <v>13</v>
      </c>
      <c r="B9" s="22" t="s">
        <v>16</v>
      </c>
      <c r="C9" s="47">
        <v>75</v>
      </c>
      <c r="D9" s="48" t="s">
        <v>32</v>
      </c>
      <c r="E9" s="49">
        <v>60</v>
      </c>
      <c r="F9" s="20">
        <f>'[1]Икра свекольная'!$J$26</f>
        <v>3.8305400000000005</v>
      </c>
      <c r="G9" s="50">
        <v>111</v>
      </c>
      <c r="H9" s="51">
        <v>1</v>
      </c>
      <c r="I9" s="51">
        <v>0</v>
      </c>
      <c r="J9" s="53">
        <v>13</v>
      </c>
      <c r="K9" s="1"/>
      <c r="L9" s="4"/>
      <c r="M9" s="5"/>
      <c r="N9" s="4"/>
      <c r="O9" s="4"/>
      <c r="P9" s="4"/>
      <c r="Q9" s="4"/>
      <c r="R9" s="4"/>
    </row>
    <row r="10" spans="1:18" ht="15.6" x14ac:dyDescent="0.3">
      <c r="A10" s="66"/>
      <c r="B10" s="21" t="s">
        <v>17</v>
      </c>
      <c r="C10" s="40">
        <v>99</v>
      </c>
      <c r="D10" s="41" t="s">
        <v>33</v>
      </c>
      <c r="E10" s="42">
        <v>250</v>
      </c>
      <c r="F10" s="18">
        <f>'[1]Суп из овощей'!$F$30</f>
        <v>8.8666499999999999</v>
      </c>
      <c r="G10" s="52">
        <v>95</v>
      </c>
      <c r="H10" s="19">
        <v>2</v>
      </c>
      <c r="I10" s="19">
        <v>5</v>
      </c>
      <c r="J10" s="26">
        <v>9</v>
      </c>
      <c r="K10" s="3"/>
      <c r="M10" s="4"/>
      <c r="N10" s="4"/>
    </row>
    <row r="11" spans="1:18" ht="15.6" customHeight="1" x14ac:dyDescent="0.3">
      <c r="A11" s="66"/>
      <c r="B11" s="21" t="s">
        <v>18</v>
      </c>
      <c r="C11" s="40">
        <v>279</v>
      </c>
      <c r="D11" s="41" t="s">
        <v>34</v>
      </c>
      <c r="E11" s="42">
        <v>140</v>
      </c>
      <c r="F11" s="18">
        <f>'[1]Тефтели из говяд'!$I$30</f>
        <v>33.906849999999991</v>
      </c>
      <c r="G11" s="52">
        <v>168</v>
      </c>
      <c r="H11" s="19">
        <v>9</v>
      </c>
      <c r="I11" s="19">
        <v>10</v>
      </c>
      <c r="J11" s="26">
        <v>11</v>
      </c>
      <c r="N11" s="4"/>
    </row>
    <row r="12" spans="1:18" ht="15.6" customHeight="1" x14ac:dyDescent="0.3">
      <c r="A12" s="66"/>
      <c r="B12" s="21" t="s">
        <v>19</v>
      </c>
      <c r="C12" s="40">
        <v>171</v>
      </c>
      <c r="D12" s="41" t="s">
        <v>35</v>
      </c>
      <c r="E12" s="42">
        <v>150</v>
      </c>
      <c r="F12" s="18">
        <f>'[1]Каша гречнев.'!$F$30</f>
        <v>7.7128999999999994</v>
      </c>
      <c r="G12" s="52">
        <v>280</v>
      </c>
      <c r="H12" s="19">
        <v>9</v>
      </c>
      <c r="I12" s="19">
        <v>10</v>
      </c>
      <c r="J12" s="26">
        <v>40</v>
      </c>
      <c r="N12" s="4"/>
    </row>
    <row r="13" spans="1:18" ht="15.6" customHeight="1" x14ac:dyDescent="0.3">
      <c r="A13" s="66"/>
      <c r="B13" s="21" t="s">
        <v>20</v>
      </c>
      <c r="C13" s="40">
        <v>342</v>
      </c>
      <c r="D13" s="41" t="s">
        <v>36</v>
      </c>
      <c r="E13" s="42">
        <v>200</v>
      </c>
      <c r="F13" s="18">
        <f>'[1]Компот из св.ябл.'!$F$30</f>
        <v>5.3929999999999998</v>
      </c>
      <c r="G13" s="52">
        <v>115</v>
      </c>
      <c r="H13" s="19">
        <v>0</v>
      </c>
      <c r="I13" s="19">
        <v>0</v>
      </c>
      <c r="J13" s="26">
        <v>27</v>
      </c>
    </row>
    <row r="14" spans="1:18" ht="15.6" customHeight="1" x14ac:dyDescent="0.3">
      <c r="A14" s="66"/>
      <c r="B14" s="21" t="s">
        <v>21</v>
      </c>
      <c r="C14" s="40">
        <v>573</v>
      </c>
      <c r="D14" s="41" t="s">
        <v>23</v>
      </c>
      <c r="E14" s="42">
        <v>40</v>
      </c>
      <c r="F14" s="18">
        <f>'[1]Хлеб пш.рж.'!$I$30</f>
        <v>1.4000999999999999</v>
      </c>
      <c r="G14" s="52">
        <v>47</v>
      </c>
      <c r="H14" s="19">
        <v>1</v>
      </c>
      <c r="I14" s="19">
        <v>0</v>
      </c>
      <c r="J14" s="26">
        <v>10</v>
      </c>
    </row>
    <row r="15" spans="1:18" ht="16.2" thickBot="1" x14ac:dyDescent="0.35">
      <c r="A15" s="66"/>
      <c r="B15" s="30" t="s">
        <v>22</v>
      </c>
      <c r="C15" s="59">
        <v>575</v>
      </c>
      <c r="D15" s="60" t="s">
        <v>37</v>
      </c>
      <c r="E15" s="61">
        <v>40</v>
      </c>
      <c r="F15" s="24">
        <f>'[1]Хлеб пш.рж.'!$R$30</f>
        <v>1.4199000000000002</v>
      </c>
      <c r="G15" s="62">
        <v>68</v>
      </c>
      <c r="H15" s="25">
        <v>2</v>
      </c>
      <c r="I15" s="25">
        <v>0</v>
      </c>
      <c r="J15" s="27">
        <v>14</v>
      </c>
    </row>
    <row r="16" spans="1:18" ht="16.2" thickBot="1" x14ac:dyDescent="0.35">
      <c r="A16" s="68"/>
      <c r="B16" s="64"/>
      <c r="C16" s="31"/>
      <c r="D16" s="54"/>
      <c r="E16" s="55"/>
      <c r="F16" s="56"/>
      <c r="G16" s="57"/>
      <c r="H16" s="57"/>
      <c r="I16" s="57"/>
      <c r="J16" s="5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2024-02-10T20:32:27Z</cp:lastPrinted>
  <dcterms:created xsi:type="dcterms:W3CDTF">2015-06-05T18:19:34Z</dcterms:created>
  <dcterms:modified xsi:type="dcterms:W3CDTF">2024-04-23T20:01:44Z</dcterms:modified>
</cp:coreProperties>
</file>