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Май\20-25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6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<sst xmlns="http://schemas.openxmlformats.org/spreadsheetml/2006/main" count="54" uniqueCount="49">
  <si>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</si>
  <si>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</si>
  <si>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</si>
  <si>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</si>
  <si>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</si>
  <si>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</si>
  <si>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</si>
  <si>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</si>
  <si>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</si>
  <si>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</si>
  <si>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</si>
  <si>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</si>
  <si>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</si>
  <si>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</si>
  <si>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</si>
  <si>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</si>
  <si>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</si>
  <si>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</si>
  <si>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</si>
  <si>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</si>
  <si>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</si>
  <si>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</si>
  <si>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</si>
  <si>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</si>
  <si>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</si>
  <si>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</si>
  <si>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</si>
  <si>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200</t>
  </si>
  <si>
    <t>250</t>
  </si>
  <si>
    <t>60</t>
  </si>
  <si>
    <t>150</t>
  </si>
  <si>
    <t>30</t>
  </si>
  <si>
    <t>Картофельное пюре</t>
  </si>
  <si>
    <t xml:space="preserve">Хлеб пшеничный </t>
  </si>
  <si>
    <t>10</t>
  </si>
  <si>
    <t>40</t>
  </si>
  <si>
    <t>140</t>
  </si>
  <si>
    <t>Каша рисовая молочная</t>
  </si>
  <si>
    <t>210</t>
  </si>
  <si>
    <t>Яйца вареные</t>
  </si>
  <si>
    <t>Масло сливочное "Крестьянское",  72,5% жирности,  порциями</t>
  </si>
  <si>
    <t>Сыр "Россиийский" твердых сортов,  порциями</t>
  </si>
  <si>
    <t>15</t>
  </si>
  <si>
    <t>Чай с сахаром и лимоном</t>
  </si>
  <si>
    <t>Овощи свежие (огурцы)</t>
  </si>
  <si>
    <t>Борщ с капустой и картофелем</t>
  </si>
  <si>
    <t>Рыба запеченная в сметанном соусе</t>
  </si>
  <si>
    <t xml:space="preserve">Кисель из  ягод замороженых </t>
  </si>
  <si>
    <t>Хлеб ( ржано- 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</si>
</sst>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4" xfId="0" applyFont="1" applyBorder="1"/>
    <xf numFmtId="49" fontId="1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2" borderId="18" xfId="0" applyFont="1" applyFill="1" applyBorder="1" applyAlignment="1" applyProtection="1">
      <alignment wrapText="1"/>
      <protection locked="0"/>
    </xf>
    <xf numFmtId="0" fontId="2" fillId="2" borderId="11" xfId="0" applyFont="1" applyFill="1" applyBorder="1"/>
    <xf numFmtId="49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28" xfId="0" applyFont="1" applyBorder="1"/>
    <xf numFmtId="1" fontId="2" fillId="2" borderId="18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 vertical="top" wrapText="1"/>
    </xf>
    <xf numFmtId="49" fontId="1" fillId="3" borderId="29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" fillId="2" borderId="2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3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4;&#1082;&#1086;&#1083;&#1072;%202022%20&#1089;&#1077;&#1085;&#1090;&#1103;&#1073;&#1088;&#1100;\&#1056;&#1072;&#1089;&#1095;&#1077;&#1090;%20&#1073;&#1083;&#1102;&#1076;%20&#1080;%20&#1084;&#1077;&#1085;&#1102;%201-4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0">
          <cell r="F30">
            <v>14.835900000000002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>
        <row r="30">
          <cell r="F30">
            <v>5.38</v>
          </cell>
        </row>
      </sheetData>
      <sheetData sheetId="27" refreshError="1">
        <row r="30">
          <cell r="F30">
            <v>4.7955999999999994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30">
          <cell r="F30">
            <v>2.7349999999999999</v>
          </cell>
        </row>
      </sheetData>
      <sheetData sheetId="42" refreshError="1"/>
      <sheetData sheetId="43" refreshError="1"/>
      <sheetData sheetId="44" refreshError="1"/>
      <sheetData sheetId="45" refreshError="1">
        <row r="30">
          <cell r="F30">
            <v>8.7360000000000007</v>
          </cell>
        </row>
      </sheetData>
      <sheetData sheetId="46" refreshError="1"/>
      <sheetData sheetId="47" refreshError="1">
        <row r="30">
          <cell r="I30">
            <v>1.4000999999999999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30">
          <cell r="F30">
            <v>6.9</v>
          </cell>
        </row>
      </sheetData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Мен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30">
          <cell r="I30">
            <v>1.4000999999999999</v>
          </cell>
          <cell r="R30">
            <v>1.4000999999999999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M4" sqref="M4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37" t="s">
        <v>25</v>
      </c>
      <c r="C1" s="38"/>
      <c r="D1" s="39"/>
      <c r="E1" s="8" t="s">
        <v>10</v>
      </c>
      <c r="F1" s="9" t="s">
        <v>26</v>
      </c>
      <c r="G1" s="8"/>
      <c r="H1" s="8"/>
      <c r="I1" s="8" t="s">
        <v>1</v>
      </c>
      <c r="J1" s="17">
        <v>45432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7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"/>
      <c r="L3" s="4"/>
      <c r="M3" s="4"/>
      <c r="N3" s="4"/>
      <c r="O3" s="4"/>
      <c r="P3" s="4"/>
      <c r="Q3" s="4"/>
      <c r="R3" s="2"/>
    </row>
    <row r="4" spans="1:18" ht="15.6" x14ac:dyDescent="0.3">
      <c r="A4" s="40" t="s">
        <v>24</v>
      </c>
      <c r="B4" s="57" t="s">
        <v>16</v>
      </c>
      <c r="C4" s="47"/>
      <c r="D4" s="21"/>
      <c r="E4" s="45"/>
      <c r="F4" s="46"/>
      <c r="G4" s="47"/>
      <c r="H4" s="47"/>
      <c r="I4" s="47"/>
      <c r="J4" s="49"/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58"/>
      <c r="B5" s="18" t="s">
        <v>14</v>
      </c>
      <c r="C5" s="47">
        <v>183</v>
      </c>
      <c r="D5" s="21" t="s">
        <v>37</v>
      </c>
      <c r="E5" s="22" t="s">
        <v>38</v>
      </c>
      <c r="F5" s="23">
        <f>'[1]Каша рис. вяз. мол.'!$F$30</f>
        <v>14.835900000000002</v>
      </c>
      <c r="G5" s="24">
        <v>253</v>
      </c>
      <c r="H5" s="24">
        <v>6</v>
      </c>
      <c r="I5" s="24">
        <v>7</v>
      </c>
      <c r="J5" s="34">
        <v>42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59"/>
      <c r="B6" s="18"/>
      <c r="C6" s="47">
        <v>209</v>
      </c>
      <c r="D6" s="25" t="s">
        <v>39</v>
      </c>
      <c r="E6" s="22" t="s">
        <v>35</v>
      </c>
      <c r="F6" s="23">
        <f>'[1]Яйцо вареное'!$F$30</f>
        <v>6.9</v>
      </c>
      <c r="G6" s="24">
        <v>63</v>
      </c>
      <c r="H6" s="24">
        <v>5</v>
      </c>
      <c r="I6" s="24">
        <v>5</v>
      </c>
      <c r="J6" s="34">
        <v>0</v>
      </c>
      <c r="K6" s="3"/>
      <c r="L6" s="4"/>
      <c r="M6" s="4"/>
      <c r="N6" s="4"/>
      <c r="O6" s="4"/>
      <c r="P6" s="4"/>
      <c r="Q6" s="4"/>
      <c r="R6" s="2"/>
    </row>
    <row r="7" spans="1:18" ht="31.2" x14ac:dyDescent="0.3">
      <c r="A7" s="31"/>
      <c r="B7" s="18"/>
      <c r="C7" s="53">
        <v>14</v>
      </c>
      <c r="D7" s="54" t="s">
        <v>40</v>
      </c>
      <c r="E7" s="22" t="s">
        <v>34</v>
      </c>
      <c r="F7" s="23">
        <f>'[1]Масло слив. порц.'!$F$30</f>
        <v>5.38</v>
      </c>
      <c r="G7" s="24">
        <v>67</v>
      </c>
      <c r="H7" s="24">
        <v>0</v>
      </c>
      <c r="I7" s="24">
        <v>8</v>
      </c>
      <c r="J7" s="34">
        <v>0</v>
      </c>
      <c r="K7" s="3"/>
      <c r="L7" s="4"/>
      <c r="M7" s="4"/>
      <c r="N7" s="4"/>
      <c r="O7" s="4"/>
      <c r="P7" s="4"/>
      <c r="Q7" s="4"/>
      <c r="R7" s="2"/>
    </row>
    <row r="8" spans="1:18" ht="31.2" x14ac:dyDescent="0.3">
      <c r="A8" s="41"/>
      <c r="B8" s="18"/>
      <c r="C8" s="47">
        <v>15</v>
      </c>
      <c r="D8" s="21" t="s">
        <v>41</v>
      </c>
      <c r="E8" s="22" t="s">
        <v>42</v>
      </c>
      <c r="F8" s="23">
        <f>'[1]Сыр порц.'!$F$30</f>
        <v>8.7360000000000007</v>
      </c>
      <c r="G8" s="26">
        <v>60</v>
      </c>
      <c r="H8" s="24">
        <v>4</v>
      </c>
      <c r="I8" s="24">
        <v>4</v>
      </c>
      <c r="J8" s="34">
        <v>0</v>
      </c>
      <c r="K8" s="3"/>
      <c r="L8" s="4"/>
      <c r="M8" s="5"/>
      <c r="N8" s="4"/>
      <c r="O8" s="4"/>
      <c r="P8" s="4"/>
      <c r="Q8" s="4"/>
      <c r="R8" s="2"/>
    </row>
    <row r="9" spans="1:18" ht="18" customHeight="1" thickBot="1" x14ac:dyDescent="0.35">
      <c r="A9" s="41"/>
      <c r="B9" s="51" t="s">
        <v>15</v>
      </c>
      <c r="C9" s="60">
        <v>377</v>
      </c>
      <c r="D9" s="61" t="s">
        <v>43</v>
      </c>
      <c r="E9" s="62" t="s">
        <v>27</v>
      </c>
      <c r="F9" s="63">
        <f>'[1]Чай с лимоном'!$F$30</f>
        <v>2.7349999999999999</v>
      </c>
      <c r="G9" s="64">
        <v>62</v>
      </c>
      <c r="H9" s="64">
        <v>0</v>
      </c>
      <c r="I9" s="64">
        <v>0</v>
      </c>
      <c r="J9" s="72">
        <v>15</v>
      </c>
      <c r="K9" s="1"/>
      <c r="L9" s="4"/>
      <c r="M9" s="5"/>
      <c r="N9" s="4"/>
      <c r="O9" s="4"/>
      <c r="P9" s="4"/>
      <c r="Q9" s="4"/>
      <c r="R9" s="4"/>
    </row>
    <row r="10" spans="1:18" ht="16.2" thickBot="1" x14ac:dyDescent="0.35">
      <c r="A10" s="42"/>
      <c r="B10" s="44" t="s">
        <v>21</v>
      </c>
      <c r="C10" s="65">
        <v>573</v>
      </c>
      <c r="D10" s="66" t="s">
        <v>23</v>
      </c>
      <c r="E10" s="67" t="s">
        <v>35</v>
      </c>
      <c r="F10" s="68">
        <f>'[1]Хлеб пш.рж.'!$I$30</f>
        <v>1.4000999999999999</v>
      </c>
      <c r="G10" s="69">
        <v>68</v>
      </c>
      <c r="H10" s="70">
        <v>2</v>
      </c>
      <c r="I10" s="70">
        <v>0</v>
      </c>
      <c r="J10" s="71">
        <v>14</v>
      </c>
      <c r="K10" s="3"/>
      <c r="M10" s="4"/>
      <c r="N10" s="4"/>
    </row>
    <row r="11" spans="1:18" ht="15.6" customHeight="1" x14ac:dyDescent="0.3">
      <c r="A11" s="41" t="s">
        <v>13</v>
      </c>
      <c r="B11" s="19" t="s">
        <v>16</v>
      </c>
      <c r="C11" s="48">
        <v>70</v>
      </c>
      <c r="D11" s="27" t="s">
        <v>44</v>
      </c>
      <c r="E11" s="28" t="s">
        <v>29</v>
      </c>
      <c r="F11" s="29">
        <f>'[1]Овощи свеж. нарезка'!$F$30</f>
        <v>4.7955999999999994</v>
      </c>
      <c r="G11" s="30">
        <v>16</v>
      </c>
      <c r="H11" s="55">
        <v>5</v>
      </c>
      <c r="I11" s="55">
        <v>4</v>
      </c>
      <c r="J11" s="73">
        <v>0</v>
      </c>
      <c r="N11" s="4"/>
    </row>
    <row r="12" spans="1:18" ht="15.6" customHeight="1" x14ac:dyDescent="0.3">
      <c r="A12" s="41"/>
      <c r="B12" s="18" t="s">
        <v>17</v>
      </c>
      <c r="C12" s="47">
        <v>82</v>
      </c>
      <c r="D12" s="54" t="s">
        <v>45</v>
      </c>
      <c r="E12" s="22" t="s">
        <v>28</v>
      </c>
      <c r="F12" s="23">
        <v>5.15</v>
      </c>
      <c r="G12" s="24">
        <v>117</v>
      </c>
      <c r="H12" s="24">
        <v>2</v>
      </c>
      <c r="I12" s="24">
        <v>6</v>
      </c>
      <c r="J12" s="34">
        <v>11</v>
      </c>
      <c r="N12" s="4"/>
    </row>
    <row r="13" spans="1:18" ht="15.6" customHeight="1" x14ac:dyDescent="0.3">
      <c r="A13" s="41"/>
      <c r="B13" s="18" t="s">
        <v>18</v>
      </c>
      <c r="C13" s="47">
        <v>232</v>
      </c>
      <c r="D13" s="21" t="s">
        <v>46</v>
      </c>
      <c r="E13" s="22" t="s">
        <v>36</v>
      </c>
      <c r="F13" s="23">
        <v>48.63</v>
      </c>
      <c r="G13" s="24">
        <v>185</v>
      </c>
      <c r="H13" s="24">
        <v>30</v>
      </c>
      <c r="I13" s="24">
        <v>10</v>
      </c>
      <c r="J13" s="34">
        <v>0</v>
      </c>
    </row>
    <row r="14" spans="1:18" ht="15.6" customHeight="1" x14ac:dyDescent="0.3">
      <c r="A14" s="41"/>
      <c r="B14" s="18" t="s">
        <v>19</v>
      </c>
      <c r="C14" s="47">
        <v>312</v>
      </c>
      <c r="D14" s="21" t="s">
        <v>32</v>
      </c>
      <c r="E14" s="22" t="s">
        <v>30</v>
      </c>
      <c r="F14" s="23">
        <v>10.16</v>
      </c>
      <c r="G14" s="24">
        <v>138</v>
      </c>
      <c r="H14" s="24">
        <v>3</v>
      </c>
      <c r="I14" s="24">
        <v>5</v>
      </c>
      <c r="J14" s="34">
        <v>20</v>
      </c>
    </row>
    <row r="15" spans="1:18" ht="15.6" x14ac:dyDescent="0.3">
      <c r="A15" s="41"/>
      <c r="B15" s="18" t="s">
        <v>20</v>
      </c>
      <c r="C15" s="47">
        <v>377</v>
      </c>
      <c r="D15" s="21" t="s">
        <v>47</v>
      </c>
      <c r="E15" s="22" t="s">
        <v>27</v>
      </c>
      <c r="F15" s="23">
        <v>9.8699999999999992</v>
      </c>
      <c r="G15" s="24">
        <v>112</v>
      </c>
      <c r="H15" s="24">
        <v>1</v>
      </c>
      <c r="I15" s="24">
        <v>1</v>
      </c>
      <c r="J15" s="34">
        <v>28</v>
      </c>
    </row>
    <row r="16" spans="1:18" ht="15.6" x14ac:dyDescent="0.3">
      <c r="A16" s="41"/>
      <c r="B16" s="18" t="s">
        <v>21</v>
      </c>
      <c r="C16" s="47">
        <v>573</v>
      </c>
      <c r="D16" s="56" t="s">
        <v>33</v>
      </c>
      <c r="E16" s="22" t="s">
        <v>31</v>
      </c>
      <c r="F16" s="23">
        <f>'[2]Хлеб пш.рж.'!$I$30</f>
        <v>1.4000999999999999</v>
      </c>
      <c r="G16" s="24">
        <v>47</v>
      </c>
      <c r="H16" s="24">
        <v>2</v>
      </c>
      <c r="I16" s="24">
        <v>1</v>
      </c>
      <c r="J16" s="34">
        <v>10</v>
      </c>
    </row>
    <row r="17" spans="1:10" ht="16.2" thickBot="1" x14ac:dyDescent="0.35">
      <c r="A17" s="41"/>
      <c r="B17" s="20" t="s">
        <v>22</v>
      </c>
      <c r="C17" s="50">
        <v>573</v>
      </c>
      <c r="D17" s="78" t="s">
        <v>48</v>
      </c>
      <c r="E17" s="32" t="s">
        <v>31</v>
      </c>
      <c r="F17" s="33">
        <f>'[2]Хлеб пш.рж.'!$R$30</f>
        <v>1.4000999999999999</v>
      </c>
      <c r="G17" s="35">
        <v>68</v>
      </c>
      <c r="H17" s="35">
        <v>2</v>
      </c>
      <c r="I17" s="35">
        <v>1</v>
      </c>
      <c r="J17" s="36">
        <v>14</v>
      </c>
    </row>
    <row r="18" spans="1:10" ht="16.2" thickBot="1" x14ac:dyDescent="0.35">
      <c r="A18" s="42"/>
      <c r="B18" s="74"/>
      <c r="C18" s="75"/>
      <c r="D18" s="43"/>
      <c r="E18" s="52"/>
      <c r="F18" s="76"/>
      <c r="G18" s="52"/>
      <c r="H18" s="52"/>
      <c r="I18" s="52"/>
      <c r="J18" s="7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2024-05-15T15:44:25Z</dcterms:modified>
</cp:coreProperties>
</file>