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Май\20-25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<sst xmlns="http://schemas.openxmlformats.org/spreadsheetml/2006/main" count="55" uniqueCount="48">
  <si>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</si>
  <si>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</si>
  <si>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</si>
  <si>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</si>
  <si>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</si>
  <si>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</si>
  <si>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</si>
  <si>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</si>
  <si>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</si>
  <si>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</si>
  <si>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</si>
  <si>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</si>
  <si>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</si>
  <si>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</si>
  <si>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</si>
  <si>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</si>
  <si>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</si>
  <si>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</si>
  <si>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</si>
  <si>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</si>
  <si>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</si>
  <si>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</si>
  <si>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</si>
  <si>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</si>
  <si>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</si>
  <si>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</si>
  <si>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</si>
  <si>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</si>
  <si>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</si>
  <si>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60</t>
  </si>
  <si>
    <t>30</t>
  </si>
  <si>
    <t xml:space="preserve">Хлеб пшеничный </t>
  </si>
  <si>
    <t>хлеб</t>
  </si>
  <si>
    <t>Хлеб ржаной</t>
  </si>
  <si>
    <t>Чай с лимоном</t>
  </si>
  <si>
    <t>Икра свекольная</t>
  </si>
  <si>
    <t>10</t>
  </si>
  <si>
    <t>Компот из сухофруктов</t>
  </si>
  <si>
    <t>245</t>
  </si>
  <si>
    <t>140</t>
  </si>
  <si>
    <t>Хлеб ( ржано- пшеничный)</t>
  </si>
  <si>
    <t>312/238</t>
  </si>
  <si>
    <t>Хлебцы рыбные (минтай филе) с маслом сливочным с картофельным пюре</t>
  </si>
  <si>
    <t>Масло сливочное (крестьянское)МДЖ-72,5%</t>
  </si>
  <si>
    <t>Суп картофельный с крупой рис</t>
  </si>
  <si>
    <t>Бефстроганов из говядины</t>
  </si>
  <si>
    <t>Макароные изделия отварные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</si>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</sst>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2" borderId="21" xfId="0" applyFont="1" applyFill="1" applyBorder="1"/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24" xfId="0" applyFont="1" applyBorder="1"/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0" fontId="0" fillId="0" borderId="25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26" xfId="0" applyFont="1" applyBorder="1"/>
    <xf numFmtId="0" fontId="2" fillId="0" borderId="27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8" xfId="0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vertical="top" wrapText="1"/>
    </xf>
    <xf numFmtId="0" fontId="1" fillId="3" borderId="29" xfId="0" applyFont="1" applyFill="1" applyBorder="1"/>
    <xf numFmtId="0" fontId="1" fillId="3" borderId="2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2" borderId="30" xfId="0" applyFont="1" applyFill="1" applyBorder="1"/>
    <xf numFmtId="49" fontId="1" fillId="2" borderId="18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20" xfId="0" applyFont="1" applyFill="1" applyBorder="1"/>
    <xf numFmtId="0" fontId="0" fillId="2" borderId="21" xfId="0" applyFill="1" applyBorder="1"/>
    <xf numFmtId="0" fontId="1" fillId="3" borderId="3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>
        <row r="30">
          <cell r="I30">
            <v>79.659789999999987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6">
          <cell r="J26">
            <v>3.8305400000000005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0">
          <cell r="F30">
            <v>5.38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30">
          <cell r="F30">
            <v>5.1452000000000009</v>
          </cell>
          <cell r="I30">
            <v>5.1567000000000007</v>
          </cell>
        </row>
      </sheetData>
      <sheetData sheetId="38" refreshError="1"/>
      <sheetData sheetId="39" refreshError="1"/>
      <sheetData sheetId="40" refreshError="1"/>
      <sheetData sheetId="41" refreshError="1">
        <row r="30">
          <cell r="F30">
            <v>2.7349999999999999</v>
          </cell>
        </row>
      </sheetData>
      <sheetData sheetId="42" refreshError="1">
        <row r="29">
          <cell r="F29">
            <v>1.4550000000000001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  <cell r="R30">
            <v>1.4199000000000002</v>
          </cell>
        </row>
      </sheetData>
      <sheetData sheetId="48" refreshError="1"/>
      <sheetData sheetId="49" refreshError="1">
        <row r="30">
          <cell r="F30">
            <v>4.631899999999999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O6" sqref="O6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38" t="s">
        <v>25</v>
      </c>
      <c r="C1" s="39"/>
      <c r="D1" s="40"/>
      <c r="E1" s="8" t="s">
        <v>10</v>
      </c>
      <c r="F1" s="9" t="s">
        <v>26</v>
      </c>
      <c r="G1" s="8"/>
      <c r="H1" s="8"/>
      <c r="I1" s="8" t="s">
        <v>1</v>
      </c>
      <c r="J1" s="17">
        <v>45434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54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15.6" x14ac:dyDescent="0.3">
      <c r="A4" s="44" t="s">
        <v>24</v>
      </c>
      <c r="B4" s="74" t="s">
        <v>16</v>
      </c>
      <c r="C4" s="58"/>
      <c r="D4" s="59"/>
      <c r="E4" s="60"/>
      <c r="F4" s="60"/>
      <c r="G4" s="61"/>
      <c r="H4" s="58"/>
      <c r="I4" s="58"/>
      <c r="J4" s="65"/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27"/>
      <c r="B5" s="18" t="s">
        <v>14</v>
      </c>
      <c r="C5" s="46" t="s">
        <v>41</v>
      </c>
      <c r="D5" s="62" t="s">
        <v>42</v>
      </c>
      <c r="E5" s="23" t="s">
        <v>38</v>
      </c>
      <c r="F5" s="24">
        <v>42.85</v>
      </c>
      <c r="G5" s="42">
        <v>304</v>
      </c>
      <c r="H5" s="25">
        <v>19</v>
      </c>
      <c r="I5" s="25">
        <v>13</v>
      </c>
      <c r="J5" s="31">
        <v>28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27"/>
      <c r="B6" s="75" t="s">
        <v>19</v>
      </c>
      <c r="C6" s="55"/>
      <c r="D6" s="63"/>
      <c r="E6" s="23"/>
      <c r="F6" s="24"/>
      <c r="G6" s="42"/>
      <c r="H6" s="25"/>
      <c r="I6" s="25"/>
      <c r="J6" s="31"/>
      <c r="K6" s="3"/>
      <c r="L6" s="4"/>
      <c r="M6" s="4"/>
      <c r="N6" s="4"/>
      <c r="O6" s="4"/>
      <c r="P6" s="4"/>
      <c r="Q6" s="4"/>
      <c r="R6" s="2"/>
    </row>
    <row r="7" spans="1:18" ht="15.6" x14ac:dyDescent="0.3">
      <c r="A7" s="27"/>
      <c r="B7" s="18" t="s">
        <v>15</v>
      </c>
      <c r="C7" s="46">
        <v>377</v>
      </c>
      <c r="D7" s="63" t="s">
        <v>34</v>
      </c>
      <c r="E7" s="23" t="s">
        <v>27</v>
      </c>
      <c r="F7" s="24">
        <f>'[1]Чай с лимоном'!$F$30</f>
        <v>2.7349999999999999</v>
      </c>
      <c r="G7" s="42">
        <v>62</v>
      </c>
      <c r="H7" s="25">
        <v>0</v>
      </c>
      <c r="I7" s="25">
        <v>0</v>
      </c>
      <c r="J7" s="31">
        <v>15</v>
      </c>
      <c r="K7" s="3"/>
      <c r="L7" s="4"/>
      <c r="M7" s="4"/>
      <c r="N7" s="4"/>
      <c r="O7" s="4"/>
      <c r="P7" s="4"/>
      <c r="Q7" s="4"/>
      <c r="R7" s="2"/>
    </row>
    <row r="8" spans="1:18" ht="15.6" x14ac:dyDescent="0.3">
      <c r="A8" s="27"/>
      <c r="B8" s="18"/>
      <c r="C8" s="46">
        <v>14</v>
      </c>
      <c r="D8" s="63" t="s">
        <v>43</v>
      </c>
      <c r="E8" s="23" t="s">
        <v>36</v>
      </c>
      <c r="F8" s="33">
        <f>'[1]Масло слив. порц.'!$F$30</f>
        <v>5.38</v>
      </c>
      <c r="G8" s="42">
        <v>66</v>
      </c>
      <c r="H8" s="25">
        <v>0</v>
      </c>
      <c r="I8" s="25">
        <v>7</v>
      </c>
      <c r="J8" s="31">
        <v>0</v>
      </c>
      <c r="K8" s="3"/>
      <c r="L8" s="4"/>
      <c r="M8" s="5"/>
      <c r="N8" s="4"/>
      <c r="O8" s="4"/>
      <c r="P8" s="4"/>
      <c r="Q8" s="4"/>
      <c r="R8" s="2"/>
    </row>
    <row r="9" spans="1:18" ht="18" customHeight="1" thickBot="1" x14ac:dyDescent="0.35">
      <c r="A9" s="27"/>
      <c r="B9" s="43" t="s">
        <v>32</v>
      </c>
      <c r="C9" s="48"/>
      <c r="D9" s="72" t="s">
        <v>31</v>
      </c>
      <c r="E9" s="28" t="s">
        <v>30</v>
      </c>
      <c r="F9" s="29">
        <f>'[1]Хлеб пш.рж.'!$I$30</f>
        <v>1.4000999999999999</v>
      </c>
      <c r="G9" s="73">
        <v>47</v>
      </c>
      <c r="H9" s="30">
        <v>1</v>
      </c>
      <c r="I9" s="30">
        <v>0</v>
      </c>
      <c r="J9" s="57">
        <v>10</v>
      </c>
      <c r="K9" s="1"/>
      <c r="L9" s="4"/>
      <c r="M9" s="5"/>
      <c r="N9" s="4"/>
      <c r="O9" s="4"/>
      <c r="P9" s="4"/>
      <c r="Q9" s="4"/>
      <c r="R9" s="4"/>
    </row>
    <row r="10" spans="1:18" ht="16.2" thickBot="1" x14ac:dyDescent="0.35">
      <c r="A10" s="34"/>
      <c r="B10" s="21" t="s">
        <v>32</v>
      </c>
      <c r="C10" s="56"/>
      <c r="D10" s="66" t="s">
        <v>40</v>
      </c>
      <c r="E10" s="67" t="s">
        <v>30</v>
      </c>
      <c r="F10" s="68">
        <f>'[1]Хлеб пш.рж.'!$R$30</f>
        <v>1.4199000000000002</v>
      </c>
      <c r="G10" s="69">
        <v>68</v>
      </c>
      <c r="H10" s="70">
        <v>1</v>
      </c>
      <c r="I10" s="70">
        <v>0</v>
      </c>
      <c r="J10" s="71">
        <v>14</v>
      </c>
      <c r="K10" s="3"/>
      <c r="M10" s="4"/>
      <c r="N10" s="4"/>
    </row>
    <row r="11" spans="1:18" ht="15.6" customHeight="1" x14ac:dyDescent="0.3">
      <c r="A11" s="45" t="s">
        <v>13</v>
      </c>
      <c r="B11" s="19" t="s">
        <v>16</v>
      </c>
      <c r="C11" s="47">
        <v>75</v>
      </c>
      <c r="D11" s="51" t="s">
        <v>35</v>
      </c>
      <c r="E11" s="23" t="s">
        <v>29</v>
      </c>
      <c r="F11" s="24">
        <f>'[1]Икра свекольная'!$J$26</f>
        <v>3.8305400000000005</v>
      </c>
      <c r="G11" s="41">
        <v>111</v>
      </c>
      <c r="H11" s="26">
        <v>1</v>
      </c>
      <c r="I11" s="26">
        <v>0</v>
      </c>
      <c r="J11" s="32">
        <v>13</v>
      </c>
      <c r="N11" s="4"/>
    </row>
    <row r="12" spans="1:18" ht="15.6" customHeight="1" x14ac:dyDescent="0.3">
      <c r="A12" s="45"/>
      <c r="B12" s="18" t="s">
        <v>17</v>
      </c>
      <c r="C12" s="58">
        <v>101</v>
      </c>
      <c r="D12" s="22" t="s">
        <v>44</v>
      </c>
      <c r="E12" s="23" t="s">
        <v>28</v>
      </c>
      <c r="F12" s="24">
        <f>'[1]Суп картоф с крупой'!$I$30</f>
        <v>5.1567000000000007</v>
      </c>
      <c r="G12" s="64">
        <v>86</v>
      </c>
      <c r="H12" s="52">
        <v>2</v>
      </c>
      <c r="I12" s="52">
        <v>2</v>
      </c>
      <c r="J12" s="53">
        <v>12</v>
      </c>
      <c r="N12" s="4"/>
    </row>
    <row r="13" spans="1:18" ht="15.6" customHeight="1" x14ac:dyDescent="0.3">
      <c r="A13" s="45"/>
      <c r="B13" s="18" t="s">
        <v>18</v>
      </c>
      <c r="C13" s="46">
        <v>250</v>
      </c>
      <c r="D13" s="22" t="s">
        <v>45</v>
      </c>
      <c r="E13" s="23" t="s">
        <v>39</v>
      </c>
      <c r="F13" s="24">
        <f>[1]Бефстрогонов!$I$30</f>
        <v>79.659789999999987</v>
      </c>
      <c r="G13" s="42">
        <v>377</v>
      </c>
      <c r="H13" s="25">
        <v>20</v>
      </c>
      <c r="I13" s="25">
        <v>30</v>
      </c>
      <c r="J13" s="31">
        <v>6</v>
      </c>
    </row>
    <row r="14" spans="1:18" ht="15.6" customHeight="1" x14ac:dyDescent="0.3">
      <c r="A14" s="45"/>
      <c r="B14" s="18" t="s">
        <v>19</v>
      </c>
      <c r="C14" s="46">
        <v>203</v>
      </c>
      <c r="D14" s="22" t="s">
        <v>46</v>
      </c>
      <c r="E14" s="23" t="s">
        <v>47</v>
      </c>
      <c r="F14" s="24">
        <f>'[1]Макароны отв.'!$F$30</f>
        <v>4.631899999999999</v>
      </c>
      <c r="G14" s="42">
        <v>202</v>
      </c>
      <c r="H14" s="25">
        <v>6</v>
      </c>
      <c r="I14" s="25">
        <v>6</v>
      </c>
      <c r="J14" s="31">
        <v>31</v>
      </c>
    </row>
    <row r="15" spans="1:18" ht="15.6" x14ac:dyDescent="0.3">
      <c r="A15" s="45"/>
      <c r="B15" s="18" t="s">
        <v>20</v>
      </c>
      <c r="C15" s="46">
        <v>348</v>
      </c>
      <c r="D15" s="22" t="s">
        <v>37</v>
      </c>
      <c r="E15" s="23" t="s">
        <v>27</v>
      </c>
      <c r="F15" s="24">
        <f>[1]Чай!$F$29</f>
        <v>1.4550000000000001</v>
      </c>
      <c r="G15" s="42">
        <v>118</v>
      </c>
      <c r="H15" s="25">
        <v>0</v>
      </c>
      <c r="I15" s="25">
        <v>0</v>
      </c>
      <c r="J15" s="31">
        <v>29</v>
      </c>
    </row>
    <row r="16" spans="1:18" ht="15.6" x14ac:dyDescent="0.3">
      <c r="A16" s="45"/>
      <c r="B16" s="18" t="s">
        <v>21</v>
      </c>
      <c r="C16" s="46">
        <v>573</v>
      </c>
      <c r="D16" s="22" t="s">
        <v>23</v>
      </c>
      <c r="E16" s="23" t="s">
        <v>30</v>
      </c>
      <c r="F16" s="24">
        <f>'[1]Хлеб пш.рж.'!$I$30</f>
        <v>1.4000999999999999</v>
      </c>
      <c r="G16" s="42">
        <v>47</v>
      </c>
      <c r="H16" s="25">
        <v>1</v>
      </c>
      <c r="I16" s="25">
        <v>0</v>
      </c>
      <c r="J16" s="31">
        <v>10</v>
      </c>
    </row>
    <row r="17" spans="1:10" ht="16.2" thickBot="1" x14ac:dyDescent="0.35">
      <c r="A17" s="45"/>
      <c r="B17" s="20" t="s">
        <v>22</v>
      </c>
      <c r="C17" s="48">
        <v>575</v>
      </c>
      <c r="D17" s="77" t="s">
        <v>33</v>
      </c>
      <c r="E17" s="78" t="s">
        <v>30</v>
      </c>
      <c r="F17" s="29">
        <f>'[1]Хлеб пш.рж.'!$R$30</f>
        <v>1.4199000000000002</v>
      </c>
      <c r="G17" s="79">
        <v>68</v>
      </c>
      <c r="H17" s="36">
        <v>2</v>
      </c>
      <c r="I17" s="36">
        <v>0</v>
      </c>
      <c r="J17" s="37">
        <v>14</v>
      </c>
    </row>
    <row r="18" spans="1:10" ht="15" thickBot="1" x14ac:dyDescent="0.35">
      <c r="A18" s="35"/>
      <c r="B18" s="76"/>
      <c r="C18" s="49"/>
      <c r="D18" s="49"/>
      <c r="E18" s="49"/>
      <c r="F18" s="49"/>
      <c r="G18" s="49"/>
      <c r="H18" s="49"/>
      <c r="I18" s="49"/>
      <c r="J18" s="50"/>
    </row>
    <row r="19" spans="1:10" x14ac:dyDescent="0.3">
      <c r="G19" s="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2024-05-15T16:18:36Z</dcterms:modified>
</cp:coreProperties>
</file>